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1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<sst xmlns="http://schemas.openxmlformats.org/spreadsheetml/2006/main" count="18" uniqueCount="17">
  <si>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Penultimate pinch</t>
  </si>
  <si>
    <t>Type</t>
  </si>
  <si>
    <t>Species &amp; Triphyllas</t>
  </si>
  <si>
    <t>Double</t>
  </si>
  <si>
    <t>Semi Double</t>
  </si>
  <si>
    <t>Single</t>
  </si>
  <si>
    <t>111 days before Show</t>
  </si>
  <si>
    <t>101 days before Show</t>
  </si>
  <si>
    <t>91 days before show</t>
  </si>
  <si>
    <t>81 days before Show</t>
  </si>
  <si>
    <t>Pinch date</t>
  </si>
  <si>
    <t>Last pinch</t>
  </si>
  <si>
    <t>90 days before Show</t>
  </si>
  <si>
    <t>80 days before Show</t>
  </si>
  <si>
    <t>70 days before Show</t>
  </si>
  <si>
    <t>60 days before Show</t>
  </si>
  <si>
    <t>Show Date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</si>
</sst>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14" fontId="0" fillId="0" borderId="11" xfId="0" applyNumberFormat="1" applyBorder="1" applyAlignment="1">
      <alignment/>
    </xf>
    <xf numFmtId="14" fontId="1" fillId="0" borderId="11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8.8515625" style="0" bestFit="1" customWidth="1"/>
    <col min="2" max="2" width="20.421875" style="0" bestFit="1" customWidth="1"/>
    <col min="3" max="3" width="10.7109375" style="0" bestFit="1" customWidth="1"/>
    <col min="4" max="4" width="19.421875" style="0" bestFit="1" customWidth="1"/>
    <col min="5" max="6" width="10.7109375" style="0" bestFit="1" customWidth="1"/>
  </cols>
  <sheetData>
    <row r="1" spans="1:6" ht="15">
      <c r="A1" s="2" t="s">
        <v>1</v>
      </c>
      <c r="B1" s="2" t="s">
        <v>0</v>
      </c>
      <c r="C1" s="2"/>
      <c r="D1" s="2" t="s">
        <v>11</v>
      </c>
      <c r="E1" s="2"/>
      <c r="F1" s="2" t="s">
        <v>16</v>
      </c>
    </row>
    <row r="2" spans="1:6" s="1" customFormat="1" ht="15">
      <c r="A2" s="3"/>
      <c r="B2" s="3"/>
      <c r="C2" s="5" t="s">
        <v>10</v>
      </c>
      <c r="D2" s="3"/>
      <c r="E2" s="5" t="s">
        <v>10</v>
      </c>
      <c r="F2" s="3"/>
    </row>
    <row r="3" spans="1:6" ht="15">
      <c r="A3" s="3" t="s">
        <v>2</v>
      </c>
      <c r="B3" s="3" t="s">
        <v>6</v>
      </c>
      <c r="C3" s="7">
        <f>SUM(F3-111)</f>
        <v>41386</v>
      </c>
      <c r="D3" s="3" t="s">
        <v>12</v>
      </c>
      <c r="E3" s="7">
        <f>SUM(F3-90)</f>
        <v>41407</v>
      </c>
      <c r="F3" s="6">
        <v>41497</v>
      </c>
    </row>
    <row r="4" spans="1:6" ht="15">
      <c r="A4" s="3" t="s">
        <v>3</v>
      </c>
      <c r="B4" s="3" t="s">
        <v>7</v>
      </c>
      <c r="C4" s="7">
        <f>SUM(F4-101)</f>
        <v>41396</v>
      </c>
      <c r="D4" s="3" t="s">
        <v>13</v>
      </c>
      <c r="E4" s="7">
        <f>SUM(F4-80)</f>
        <v>41417</v>
      </c>
      <c r="F4" s="6">
        <v>41497</v>
      </c>
    </row>
    <row r="5" spans="1:6" ht="15">
      <c r="A5" s="3" t="s">
        <v>4</v>
      </c>
      <c r="B5" s="3" t="s">
        <v>8</v>
      </c>
      <c r="C5" s="7">
        <f>SUM(F5-91)</f>
        <v>41406</v>
      </c>
      <c r="D5" s="3" t="s">
        <v>14</v>
      </c>
      <c r="E5" s="7">
        <f>SUM(F5-70)</f>
        <v>41427</v>
      </c>
      <c r="F5" s="6">
        <v>41497</v>
      </c>
    </row>
    <row r="6" spans="1:6" ht="15.75" thickBot="1">
      <c r="A6" s="4" t="s">
        <v>5</v>
      </c>
      <c r="B6" s="4" t="s">
        <v>9</v>
      </c>
      <c r="C6" s="8">
        <f>SUM(F6-81)</f>
        <v>41416</v>
      </c>
      <c r="D6" s="4" t="s">
        <v>15</v>
      </c>
      <c r="E6" s="8">
        <f>SUM(F6-60)</f>
        <v>41437</v>
      </c>
      <c r="F6" s="9">
        <v>41497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Guyler</dc:creator>
  <cp:keywords/>
  <dc:description/>
  <cp:lastModifiedBy>Julian</cp:lastModifiedBy>
  <dcterms:created xsi:type="dcterms:W3CDTF">2013-01-07T11:20:27Z</dcterms:created>
  <dcterms:modified xsi:type="dcterms:W3CDTF">2013-01-08T09:33:03Z</dcterms:modified>
  <cp:category/>
  <cp:version/>
  <cp:contentType/>
  <cp:contentStatus/>
</cp:coreProperties>
</file>